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AYSSIE\Documents\Gestion Facile Blog\Article tableau amortissement 01.02.2021\"/>
    </mc:Choice>
  </mc:AlternateContent>
  <xr:revisionPtr revIDLastSave="0" documentId="13_ncr:1_{2C8ECA3F-F994-43AA-8C14-B58FDFF94CF1}" xr6:coauthVersionLast="46" xr6:coauthVersionMax="46" xr10:uidLastSave="{00000000-0000-0000-0000-000000000000}"/>
  <bookViews>
    <workbookView xWindow="-108" yWindow="-108" windowWidth="23256" windowHeight="12576" xr2:uid="{CE64FC0A-B06A-4A3E-ADB8-A000CF2CAA2B}"/>
  </bookViews>
  <sheets>
    <sheet name="Feuil1" sheetId="1" r:id="rId1"/>
    <sheet name="Feuil2" sheetId="2" r:id="rId2"/>
  </sheets>
  <definedNames>
    <definedName name="case1">Feuil1!$D$34</definedName>
    <definedName name="Ligne_total">Feuil1!#REF!</definedName>
    <definedName name="Ligne_total_amort">Feuil1!$B$11</definedName>
    <definedName name="Ligne_total_dot">Feuil1!$25:$25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L10" i="1" s="1"/>
  <c r="J10" i="1"/>
  <c r="I11" i="1"/>
  <c r="F11" i="1"/>
  <c r="J11" i="1" l="1"/>
  <c r="L11" i="1"/>
  <c r="K11" i="1"/>
</calcChain>
</file>

<file path=xl/sharedStrings.xml><?xml version="1.0" encoding="utf-8"?>
<sst xmlns="http://schemas.openxmlformats.org/spreadsheetml/2006/main" count="16" uniqueCount="16">
  <si>
    <t>N°</t>
  </si>
  <si>
    <t>compte</t>
  </si>
  <si>
    <t>Date acquisition</t>
  </si>
  <si>
    <t>libellé</t>
  </si>
  <si>
    <t>Montant</t>
  </si>
  <si>
    <t>Base d'amortissement</t>
  </si>
  <si>
    <t>Dotation de l'exercice</t>
  </si>
  <si>
    <t>Amortissements cumulés</t>
  </si>
  <si>
    <t>VNC</t>
  </si>
  <si>
    <t>Type d'amortissement</t>
  </si>
  <si>
    <t>Non amortissable</t>
  </si>
  <si>
    <t>Linéaire</t>
  </si>
  <si>
    <t>Date de clôture de l'exercice</t>
  </si>
  <si>
    <t>Total</t>
  </si>
  <si>
    <t>Date ouverture de l'exercice</t>
  </si>
  <si>
    <t>Durée d'amortissement (en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</si>
</sst>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darkDown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2" borderId="1" xfId="0" applyNumberFormat="1" applyFill="1" applyBorder="1"/>
    <xf numFmtId="164" fontId="0" fillId="2" borderId="3" xfId="0" applyNumberFormat="1" applyFill="1" applyBorder="1"/>
    <xf numFmtId="0" fontId="0" fillId="2" borderId="2" xfId="0" applyFill="1" applyBorder="1"/>
    <xf numFmtId="0" fontId="0" fillId="0" borderId="7" xfId="0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164" fontId="0" fillId="0" borderId="2" xfId="0" applyNumberFormat="1" applyBorder="1" applyAlignment="1">
      <alignment horizontal="center"/>
    </xf>
    <xf numFmtId="164" fontId="0" fillId="0" borderId="8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0" fillId="0" borderId="12" xfId="0" applyNumberFormat="1" applyFill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3" borderId="13" xfId="0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13" xfId="0" applyNumberFormat="1" applyFill="1" applyBorder="1"/>
    <xf numFmtId="1" fontId="0" fillId="3" borderId="14" xfId="0" applyNumberFormat="1" applyFill="1" applyBorder="1" applyAlignment="1">
      <alignment horizontal="right"/>
    </xf>
    <xf numFmtId="164" fontId="0" fillId="3" borderId="9" xfId="0" applyNumberForma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14" fontId="0" fillId="3" borderId="10" xfId="0" applyNumberFormat="1" applyFill="1" applyBorder="1" applyAlignment="1">
      <alignment horizontal="center"/>
    </xf>
    <xf numFmtId="14" fontId="0" fillId="3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464820</xdr:colOff>
          <xdr:row>1</xdr:row>
          <xdr:rowOff>182880</xdr:rowOff>
        </xdr:from>
        <xdr:to>
          <xdr:col>7</xdr:col>
          <xdr:colOff>2026920</xdr:colOff>
          <xdr:row>4</xdr:row>
          <xdr:rowOff>7620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fr-FR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Ajouter une immobilisation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3664-7896-408C-8AA5-C976FC394B95}">
  <sheetPr codeName="Feuil1"/>
  <dimension ref="B2:L30"/>
  <sheetViews>
    <sheetView tabSelected="1" workbookViewId="0">
      <selection activeCell="I11" sqref="I11"/>
    </sheetView>
  </sheetViews>
  <sheetFormatPr baseColWidth="10" defaultRowHeight="14.4" x14ac:dyDescent="0.3"/>
  <cols>
    <col min="1" max="1" width="1.21875" customWidth="1"/>
    <col min="2" max="2" width="33" customWidth="1"/>
    <col min="4" max="4" width="14.44140625" bestFit="1" customWidth="1"/>
    <col min="7" max="7" width="19.77734375" bestFit="1" customWidth="1"/>
    <col min="8" max="8" width="29.77734375" bestFit="1" customWidth="1"/>
    <col min="9" max="9" width="19.5546875" bestFit="1" customWidth="1"/>
    <col min="10" max="10" width="19.109375" bestFit="1" customWidth="1"/>
    <col min="11" max="11" width="22.21875" bestFit="1" customWidth="1"/>
  </cols>
  <sheetData>
    <row r="2" spans="2:12" ht="15" thickBot="1" x14ac:dyDescent="0.35"/>
    <row r="3" spans="2:12" x14ac:dyDescent="0.3">
      <c r="B3" s="31" t="s">
        <v>14</v>
      </c>
      <c r="C3" s="33">
        <v>43831</v>
      </c>
    </row>
    <row r="4" spans="2:12" ht="15" thickBot="1" x14ac:dyDescent="0.35">
      <c r="B4" s="32" t="s">
        <v>12</v>
      </c>
      <c r="C4" s="34">
        <v>44196</v>
      </c>
    </row>
    <row r="7" spans="2:12" ht="15" thickBot="1" x14ac:dyDescent="0.35"/>
    <row r="8" spans="2:12" ht="15" thickBot="1" x14ac:dyDescent="0.35">
      <c r="B8" s="8" t="s">
        <v>0</v>
      </c>
      <c r="C8" s="1" t="s">
        <v>1</v>
      </c>
      <c r="D8" s="8" t="s">
        <v>2</v>
      </c>
      <c r="E8" s="8" t="s">
        <v>3</v>
      </c>
      <c r="F8" s="8" t="s">
        <v>4</v>
      </c>
      <c r="G8" s="1" t="s">
        <v>9</v>
      </c>
      <c r="H8" s="8" t="s">
        <v>15</v>
      </c>
      <c r="I8" s="8" t="s">
        <v>5</v>
      </c>
      <c r="J8" s="1" t="s">
        <v>6</v>
      </c>
      <c r="K8" s="9" t="s">
        <v>7</v>
      </c>
      <c r="L8" s="2" t="s">
        <v>8</v>
      </c>
    </row>
    <row r="9" spans="2:12" ht="14.4" hidden="1" customHeight="1" thickBot="1" x14ac:dyDescent="0.35">
      <c r="B9" s="3"/>
      <c r="C9" s="4"/>
      <c r="D9" s="10"/>
      <c r="E9" s="10"/>
      <c r="F9" s="10"/>
      <c r="G9" s="4"/>
      <c r="H9" s="10"/>
      <c r="I9" s="10"/>
      <c r="J9" s="4"/>
      <c r="K9" s="9"/>
      <c r="L9" s="5"/>
    </row>
    <row r="10" spans="2:12" ht="15" thickBot="1" x14ac:dyDescent="0.35">
      <c r="B10" s="26">
        <v>1</v>
      </c>
      <c r="C10" s="23"/>
      <c r="D10" s="24"/>
      <c r="E10" s="25"/>
      <c r="F10" s="27"/>
      <c r="G10" s="28"/>
      <c r="H10" s="29"/>
      <c r="I10" s="30"/>
      <c r="J10" s="21">
        <f>+IF(D10&gt;$C$3,DAYS360(D10,$C$4+1)*I10/(H10*30),IF($C$4&gt;EDATE(D10,H10),DAYS360($C$3,EDATE(D10,H10)+1)/360/120*12*I10,I10/120*12))</f>
        <v>0</v>
      </c>
      <c r="K10" s="20">
        <f>+IF(EDATE(D10,H10)&lt;$C$4,I10,(DAYS360(D10,$C$4+1))*I10/(H10*30))</f>
        <v>0</v>
      </c>
      <c r="L10" s="18">
        <f>+I10-K10</f>
        <v>0</v>
      </c>
    </row>
    <row r="11" spans="2:12" ht="15" thickBot="1" x14ac:dyDescent="0.35">
      <c r="B11" s="14" t="s">
        <v>13</v>
      </c>
      <c r="C11" s="15"/>
      <c r="D11" s="13"/>
      <c r="E11" s="16"/>
      <c r="F11" s="17">
        <f>+SUM(F9:F10)</f>
        <v>0</v>
      </c>
      <c r="G11" s="11"/>
      <c r="H11" s="12"/>
      <c r="I11" s="19">
        <f>+SUM(I9:I10)</f>
        <v>0</v>
      </c>
      <c r="J11" s="22">
        <f>+SUM(J9:J10)</f>
        <v>0</v>
      </c>
      <c r="K11" s="20">
        <f>+SUM(K9:K10)</f>
        <v>0</v>
      </c>
      <c r="L11" s="19">
        <f>+SUM(L9:L10)</f>
        <v>0</v>
      </c>
    </row>
    <row r="13" spans="2:12" x14ac:dyDescent="0.3">
      <c r="I13" s="6"/>
    </row>
    <row r="30" spans="2:2" x14ac:dyDescent="0.3">
      <c r="B30" s="7"/>
    </row>
  </sheetData>
  <sheetProtection formatCells="0" formatColumns="0" formatRows="0" sort="0" autoFilter="0"/>
  <pageMargins left="0.7" right="0.7" top="0.75" bottom="0.75" header="0.3" footer="0.3"/>
  <pageSetup paperSize="9" orientation="portrait" horizontalDpi="4294967293" verticalDpi="0" r:id="rId1"/>
  <ignoredErrors>
    <ignoredError sqref="F11 I11:L11" emptyCellReferenc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outon1_Cliquer">
                <anchor moveWithCells="1" sizeWithCells="1">
                  <from>
                    <xdr:col>6</xdr:col>
                    <xdr:colOff>464820</xdr:colOff>
                    <xdr:row>1</xdr:row>
                    <xdr:rowOff>182880</xdr:rowOff>
                  </from>
                  <to>
                    <xdr:col>7</xdr:col>
                    <xdr:colOff>2026920</xdr:colOff>
                    <xdr:row>4</xdr:row>
                    <xdr:rowOff>7620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79022B-87B1-4DD1-ABDE-6B728400FA6E}">
          <x14:formula1>
            <xm:f>Feuil2!$A$1:$A$2</xm:f>
          </x14:formula1>
          <xm:sqref>G10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B7782-C2E9-4644-B3C6-CEDA32EB6852}">
  <sheetPr codeName="Feuil2"/>
  <dimension ref="A1:A2"/>
  <sheetViews>
    <sheetView workbookViewId="0">
      <selection activeCell="B30" sqref="B30"/>
    </sheetView>
  </sheetViews>
  <sheetFormatPr baseColWidth="10" defaultRowHeight="14.4" x14ac:dyDescent="0.3"/>
  <sheetData>
    <row r="1" spans="1:1" x14ac:dyDescent="0.3">
      <c r="A1" t="s">
        <v>10</v>
      </c>
    </row>
    <row r="2" spans="1:1" x14ac:dyDescent="0.3">
      <c r="A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Feuil1</vt:lpstr>
      <vt:lpstr>Feuil2</vt:lpstr>
      <vt:lpstr>case1</vt:lpstr>
      <vt:lpstr>Ligne_total_amort</vt:lpstr>
      <vt:lpstr>Ligne_total_dot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VAYSSIE</dc:creator>
  <cp:lastModifiedBy>VAYSSIE</cp:lastModifiedBy>
  <dcterms:created xsi:type="dcterms:W3CDTF">2021-02-01T23:01:50Z</dcterms:created>
  <dcterms:modified xsi:type="dcterms:W3CDTF">2021-02-10T20:35:38Z</dcterms:modified>
</cp:coreProperties>
</file>